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график покоса " sheetId="1" r:id="rId1"/>
    <sheet name="ремонт газон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0" i="1" l="1"/>
  <c r="I20" i="1"/>
  <c r="G20" i="1"/>
  <c r="E20" i="1"/>
  <c r="C20" i="1"/>
</calcChain>
</file>

<file path=xl/sharedStrings.xml><?xml version="1.0" encoding="utf-8"?>
<sst xmlns="http://schemas.openxmlformats.org/spreadsheetml/2006/main" count="110" uniqueCount="101">
  <si>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</si>
  <si>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</si>
  <si>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</si>
  <si>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</si>
  <si>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</si>
  <si>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</si>
  <si>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7
</t>
  </si>
  <si>
    <t xml:space="preserve">8
</t>
  </si>
  <si>
    <t xml:space="preserve">9
</t>
  </si>
  <si>
    <t xml:space="preserve">10
</t>
  </si>
  <si>
    <t xml:space="preserve">11
</t>
  </si>
  <si>
    <t xml:space="preserve">12
</t>
  </si>
  <si>
    <t xml:space="preserve">13
</t>
  </si>
  <si>
    <t xml:space="preserve">14
</t>
  </si>
  <si>
    <t xml:space="preserve">15
</t>
  </si>
  <si>
    <t xml:space="preserve">16
</t>
  </si>
  <si>
    <t>Наименование по титулу</t>
  </si>
  <si>
    <t>Ед.изм.</t>
  </si>
  <si>
    <t>Дата выполнения работ/ планируемая площадь покоса</t>
  </si>
  <si>
    <t>Всего:</t>
  </si>
  <si>
    <t>20.07.2015г.</t>
  </si>
  <si>
    <t>1 покос</t>
  </si>
  <si>
    <t>2 покос</t>
  </si>
  <si>
    <t>3 покос</t>
  </si>
  <si>
    <t>4 покос</t>
  </si>
  <si>
    <t>25.06.2015г.</t>
  </si>
  <si>
    <t>22.07.2015г.</t>
  </si>
  <si>
    <t>01.07.2015г.</t>
  </si>
  <si>
    <t>20.05.2015г.</t>
  </si>
  <si>
    <t>23.07.2015г.</t>
  </si>
  <si>
    <t>21.07.2015г.</t>
  </si>
  <si>
    <t>08.06.2015г.</t>
  </si>
  <si>
    <t>18.05.2015г.</t>
  </si>
  <si>
    <t>21.05.2015г.</t>
  </si>
  <si>
    <t>23.05.2015г.</t>
  </si>
  <si>
    <t>26.07.2015г.</t>
  </si>
  <si>
    <t>26.06.2015г.</t>
  </si>
  <si>
    <t>04.06.2015г.</t>
  </si>
  <si>
    <t>18.07.2015г.</t>
  </si>
  <si>
    <t>27.06.2015г.</t>
  </si>
  <si>
    <t>15.05.2015г.</t>
  </si>
  <si>
    <t>22.05.2015г.</t>
  </si>
  <si>
    <t>12.06.2015г.</t>
  </si>
  <si>
    <t>04.07.2015г.</t>
  </si>
  <si>
    <t>25.07.2015г.</t>
  </si>
  <si>
    <t>29.06.2015г.</t>
  </si>
  <si>
    <t>27.05.2015г.</t>
  </si>
  <si>
    <t>01.06.2015г.</t>
  </si>
  <si>
    <t>21.06.2015г.</t>
  </si>
  <si>
    <t>04.08.2015г.</t>
  </si>
  <si>
    <t>29.07.2015г.</t>
  </si>
  <si>
    <t>08.07.2015г.</t>
  </si>
  <si>
    <t>26.05.2015г.</t>
  </si>
  <si>
    <t>15.06.2015г.</t>
  </si>
  <si>
    <t>25.05.2015г.</t>
  </si>
  <si>
    <t>18.06.2015г.</t>
  </si>
  <si>
    <t>01.08.2015г.</t>
  </si>
  <si>
    <t>12.07.2015г.</t>
  </si>
  <si>
    <t>20.06.2015г.</t>
  </si>
  <si>
    <t>27.07.2015г.</t>
  </si>
  <si>
    <t>29.05.2015г.</t>
  </si>
  <si>
    <t>23.06.2015г.</t>
  </si>
  <si>
    <t>15.07.2015г.</t>
  </si>
  <si>
    <t xml:space="preserve">График ремонта газонов на территории Алтуфьевского района </t>
  </si>
  <si>
    <t>Дата выполнения работ /планируемая площадь под ремонт</t>
  </si>
  <si>
    <t>Наименование объукта (по титулу)</t>
  </si>
  <si>
    <t>Сквер по Путевому проезду д.24А-30</t>
  </si>
  <si>
    <t>Газоны по улице Стандартная</t>
  </si>
  <si>
    <t>Газоны по улице Инженерная</t>
  </si>
  <si>
    <t>Газоны по ул. Костромская</t>
  </si>
  <si>
    <t>Газоны по ул. Бибиревская</t>
  </si>
  <si>
    <t>Газоны по Путевому проезду</t>
  </si>
  <si>
    <t>Газоны по ул. Бегичева и пр. Черского</t>
  </si>
  <si>
    <t>сквер по ул. Бегичева и ул. Черского</t>
  </si>
  <si>
    <t>Сквер у кинотеатра Марс</t>
  </si>
  <si>
    <t>ул.Поморская</t>
  </si>
  <si>
    <t>Путевой пр., д.13</t>
  </si>
  <si>
    <t>Газон м-у пр.Черского,д.17 и пр.Черского,д.11</t>
  </si>
  <si>
    <t>Газон напротив д\с 390 по ул.Стандартной,д.33</t>
  </si>
  <si>
    <t>ул. Инженерная, д.22</t>
  </si>
  <si>
    <t>ул.Стандартная, д.21,23,25</t>
  </si>
  <si>
    <t>Ул.Бегичева, д.4</t>
  </si>
  <si>
    <t>График покоса газонов на территории Алтуфьевского района (1 покос)</t>
  </si>
  <si>
    <t>12.05.2015г.</t>
  </si>
  <si>
    <t>26.05.2015 г.</t>
  </si>
  <si>
    <t>22.06.2015г.</t>
  </si>
  <si>
    <t>21.08.2015г.</t>
  </si>
  <si>
    <t>22.08.2015г.</t>
  </si>
  <si>
    <t>15.08.2015г.</t>
  </si>
  <si>
    <t>12.08.2015г.</t>
  </si>
  <si>
    <t>18.08.2015г.</t>
  </si>
  <si>
    <t>20.08.2015г.</t>
  </si>
  <si>
    <t>26.08.2015г.</t>
  </si>
  <si>
    <t>25.08.2015г.</t>
  </si>
  <si>
    <t>29.08.2015г.</t>
  </si>
  <si>
    <t>08.08.2015г.</t>
  </si>
  <si>
    <t>08.09.2015г.</t>
  </si>
  <si>
    <t>01.09.2015г.</t>
  </si>
  <si>
    <t>27.08.2015г.</t>
  </si>
  <si>
    <t>23.08.2015г.</t>
  </si>
  <si>
    <t>04.09.2015г.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</si>
</sst>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1" fillId="8" borderId="0" applyNumberFormat="0" applyBorder="0" applyAlignment="0" applyProtection="0"/>
    <xf numFmtId="0" fontId="5" fillId="5" borderId="1" applyNumberFormat="0" applyAlignment="0" applyProtection="0"/>
    <xf numFmtId="0" fontId="10" fillId="0" borderId="5" applyNumberFormat="0" applyFill="0" applyAlignment="0" applyProtection="0"/>
    <xf numFmtId="0" fontId="7" fillId="6" borderId="3" applyNumberFormat="0" applyAlignment="0" applyProtection="0"/>
    <xf numFmtId="0" fontId="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6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6" fillId="0" borderId="0"/>
    <xf numFmtId="0" fontId="15" fillId="0" borderId="0"/>
  </cellStyleXfs>
  <cellXfs count="39">
    <xf numFmtId="0" fontId="0" fillId="0" borderId="0" xfId="0"/>
    <xf numFmtId="0" fontId="0" fillId="0" borderId="6" xfId="0" applyBorder="1"/>
    <xf numFmtId="0" fontId="14" fillId="0" borderId="6" xfId="0" applyFont="1" applyBorder="1" applyAlignment="1">
      <alignment horizontal="left" vertical="top"/>
    </xf>
    <xf numFmtId="0" fontId="10" fillId="0" borderId="6" xfId="0" applyFont="1" applyBorder="1"/>
    <xf numFmtId="0" fontId="0" fillId="0" borderId="0" xfId="0"/>
    <xf numFmtId="164" fontId="13" fillId="0" borderId="6" xfId="0" applyNumberFormat="1" applyFont="1" applyBorder="1" applyAlignment="1">
      <alignment horizontal="right" vertical="top"/>
    </xf>
    <xf numFmtId="0" fontId="14" fillId="9" borderId="6" xfId="0" applyFont="1" applyFill="1" applyBorder="1" applyAlignment="1">
      <alignment horizontal="left"/>
    </xf>
    <xf numFmtId="0" fontId="14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9" borderId="6" xfId="0" applyFont="1" applyFill="1" applyBorder="1" applyAlignment="1">
      <alignment horizontal="left" vertical="top"/>
    </xf>
    <xf numFmtId="0" fontId="14" fillId="9" borderId="6" xfId="0" applyFont="1" applyFill="1" applyBorder="1" applyAlignment="1">
      <alignment horizontal="left" vertical="top" wrapText="1"/>
    </xf>
    <xf numFmtId="164" fontId="14" fillId="9" borderId="6" xfId="0" applyNumberFormat="1" applyFont="1" applyFill="1" applyBorder="1" applyAlignment="1">
      <alignment horizontal="right" vertical="top"/>
    </xf>
    <xf numFmtId="0" fontId="0" fillId="9" borderId="0" xfId="0" applyFill="1"/>
    <xf numFmtId="0" fontId="0" fillId="0" borderId="6" xfId="0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7" fillId="9" borderId="6" xfId="0" applyFont="1" applyFill="1" applyBorder="1" applyAlignment="1">
      <alignment horizontal="justify" wrapText="1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4" fontId="14" fillId="9" borderId="6" xfId="0" applyNumberFormat="1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9" borderId="6" xfId="0" applyNumberFormat="1" applyFill="1" applyBorder="1"/>
    <xf numFmtId="0" fontId="0" fillId="0" borderId="8" xfId="0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7" fillId="9" borderId="11" xfId="0" applyFont="1" applyFill="1" applyBorder="1" applyAlignment="1">
      <alignment horizontal="center" wrapText="1"/>
    </xf>
    <xf numFmtId="0" fontId="17" fillId="9" borderId="12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5">
    <cellStyle name="Обычный" xfId="0" builtinId="0"/>
    <cellStyle name="Обычный 2" xfId="14"/>
    <cellStyle name="Обычный 3" xfId="13"/>
    <cellStyle name="㼿㼿" xfId="3"/>
    <cellStyle name="㼿㼿?" xfId="2"/>
    <cellStyle name="㼿㼿㼿" xfId="7"/>
    <cellStyle name="㼿㼿㼿?" xfId="12"/>
    <cellStyle name="㼿㼿㼿㼿" xfId="5"/>
    <cellStyle name="㼿㼿㼿㼿?" xfId="8"/>
    <cellStyle name="㼿㼿㼿㼿㼿" xfId="9"/>
    <cellStyle name="㼿㼿㼿㼿㼿?" xfId="6"/>
    <cellStyle name="㼿㼿㼿㼿㼿㼿?" xfId="1"/>
    <cellStyle name="㼿㼿㼿㼿㼿㼿㼿㼿" xfId="10"/>
    <cellStyle name="㼿㼿㼿㼿㼿㼿㼿㼿㼿" xfId="4"/>
    <cellStyle name="㼿㼿㼿㼿㼿㼿㼿㼿㼿㼿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60" zoomScaleNormal="100" workbookViewId="0">
      <selection activeCell="I23" sqref="I23"/>
    </sheetView>
  </sheetViews>
  <sheetFormatPr defaultRowHeight="15" x14ac:dyDescent="0.25"/>
  <cols>
    <col min="2" max="2" width="29.28515625" customWidth="1"/>
    <col min="4" max="4" width="13.42578125" customWidth="1"/>
    <col min="5" max="5" width="13.42578125" style="4" customWidth="1"/>
    <col min="6" max="6" width="14.28515625" customWidth="1"/>
    <col min="7" max="7" width="14.28515625" style="4" customWidth="1"/>
    <col min="8" max="8" width="19.140625" customWidth="1"/>
    <col min="9" max="9" width="19.140625" style="4" customWidth="1"/>
    <col min="11" max="11" width="4.5703125" customWidth="1"/>
    <col min="12" max="15" width="9.140625" hidden="1" customWidth="1"/>
    <col min="16" max="16" width="8.42578125" hidden="1" customWidth="1"/>
  </cols>
  <sheetData>
    <row r="1" spans="1:17" x14ac:dyDescent="0.2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7" x14ac:dyDescent="0.25">
      <c r="A2" s="35" t="s">
        <v>65</v>
      </c>
      <c r="B2" s="35"/>
      <c r="C2" s="3" t="s">
        <v>17</v>
      </c>
      <c r="D2" s="35" t="s">
        <v>18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"/>
    </row>
    <row r="3" spans="1:17" s="4" customFormat="1" ht="15" customHeight="1" x14ac:dyDescent="0.25">
      <c r="A3" s="24" t="s">
        <v>0</v>
      </c>
      <c r="B3" s="26" t="s">
        <v>66</v>
      </c>
      <c r="C3" s="28">
        <v>12096.7</v>
      </c>
      <c r="D3" s="8" t="s">
        <v>21</v>
      </c>
      <c r="E3" s="28">
        <v>12096.7</v>
      </c>
      <c r="F3" s="8" t="s">
        <v>22</v>
      </c>
      <c r="G3" s="28">
        <v>12096.7</v>
      </c>
      <c r="H3" s="8" t="s">
        <v>23</v>
      </c>
      <c r="I3" s="28">
        <v>12096.7</v>
      </c>
      <c r="J3" s="30" t="s">
        <v>24</v>
      </c>
      <c r="K3" s="31"/>
      <c r="L3" s="9"/>
      <c r="M3" s="9"/>
      <c r="N3" s="9"/>
      <c r="O3" s="9"/>
      <c r="P3" s="10"/>
      <c r="Q3" s="28">
        <v>12096.7</v>
      </c>
    </row>
    <row r="4" spans="1:17" ht="38.25" customHeight="1" x14ac:dyDescent="0.25">
      <c r="A4" s="25"/>
      <c r="B4" s="27"/>
      <c r="C4" s="29"/>
      <c r="D4" s="6" t="s">
        <v>33</v>
      </c>
      <c r="E4" s="29"/>
      <c r="F4" s="20" t="s">
        <v>48</v>
      </c>
      <c r="G4" s="29"/>
      <c r="H4" s="7" t="s">
        <v>30</v>
      </c>
      <c r="I4" s="29"/>
      <c r="J4" s="32" t="s">
        <v>86</v>
      </c>
      <c r="K4" s="33"/>
      <c r="L4" s="33"/>
      <c r="M4" s="33"/>
      <c r="N4" s="33"/>
      <c r="O4" s="33"/>
      <c r="P4" s="34"/>
      <c r="Q4" s="29"/>
    </row>
    <row r="5" spans="1:17" ht="36" customHeight="1" x14ac:dyDescent="0.25">
      <c r="A5" s="2" t="s">
        <v>1</v>
      </c>
      <c r="B5" s="17" t="s">
        <v>67</v>
      </c>
      <c r="C5" s="18">
        <v>8427.4</v>
      </c>
      <c r="D5" s="6" t="s">
        <v>41</v>
      </c>
      <c r="E5" s="18">
        <v>8427.4</v>
      </c>
      <c r="F5" s="7" t="s">
        <v>85</v>
      </c>
      <c r="G5" s="18">
        <v>8427.4</v>
      </c>
      <c r="H5" s="7" t="s">
        <v>26</v>
      </c>
      <c r="I5" s="18">
        <v>8427.4</v>
      </c>
      <c r="J5" s="32" t="s">
        <v>87</v>
      </c>
      <c r="K5" s="33"/>
      <c r="L5" s="33"/>
      <c r="M5" s="33"/>
      <c r="N5" s="33"/>
      <c r="O5" s="33"/>
      <c r="P5" s="34"/>
      <c r="Q5" s="18">
        <v>8427.4</v>
      </c>
    </row>
    <row r="6" spans="1:17" ht="32.25" customHeight="1" x14ac:dyDescent="0.25">
      <c r="A6" s="2" t="s">
        <v>2</v>
      </c>
      <c r="B6" s="17" t="s">
        <v>68</v>
      </c>
      <c r="C6" s="18">
        <v>19185.8</v>
      </c>
      <c r="D6" s="6" t="s">
        <v>40</v>
      </c>
      <c r="E6" s="18">
        <v>19185.8</v>
      </c>
      <c r="F6" s="7" t="s">
        <v>53</v>
      </c>
      <c r="G6" s="18">
        <v>19185.8</v>
      </c>
      <c r="H6" s="7" t="s">
        <v>62</v>
      </c>
      <c r="I6" s="18">
        <v>19185.8</v>
      </c>
      <c r="J6" s="32" t="s">
        <v>88</v>
      </c>
      <c r="K6" s="33"/>
      <c r="L6" s="33"/>
      <c r="M6" s="33"/>
      <c r="N6" s="33"/>
      <c r="O6" s="33"/>
      <c r="P6" s="34"/>
      <c r="Q6" s="18">
        <v>19185.8</v>
      </c>
    </row>
    <row r="7" spans="1:17" ht="30" customHeight="1" x14ac:dyDescent="0.25">
      <c r="A7" s="2" t="s">
        <v>3</v>
      </c>
      <c r="B7" s="17" t="s">
        <v>69</v>
      </c>
      <c r="C7" s="18">
        <v>9495</v>
      </c>
      <c r="D7" s="6" t="s">
        <v>83</v>
      </c>
      <c r="E7" s="18">
        <v>9495</v>
      </c>
      <c r="F7" s="7" t="s">
        <v>42</v>
      </c>
      <c r="G7" s="18">
        <v>9495</v>
      </c>
      <c r="H7" s="7" t="s">
        <v>57</v>
      </c>
      <c r="I7" s="18">
        <v>9495</v>
      </c>
      <c r="J7" s="32" t="s">
        <v>89</v>
      </c>
      <c r="K7" s="33"/>
      <c r="L7" s="33"/>
      <c r="M7" s="33"/>
      <c r="N7" s="33"/>
      <c r="O7" s="33"/>
      <c r="P7" s="34"/>
      <c r="Q7" s="18">
        <v>9495</v>
      </c>
    </row>
    <row r="8" spans="1:17" ht="28.5" customHeight="1" x14ac:dyDescent="0.25">
      <c r="A8" s="2" t="s">
        <v>4</v>
      </c>
      <c r="B8" s="17" t="s">
        <v>70</v>
      </c>
      <c r="C8" s="18">
        <v>40609.200000000004</v>
      </c>
      <c r="D8" s="20" t="s">
        <v>32</v>
      </c>
      <c r="E8" s="18">
        <v>40609.200000000004</v>
      </c>
      <c r="F8" s="7" t="s">
        <v>55</v>
      </c>
      <c r="G8" s="18">
        <v>40609.200000000004</v>
      </c>
      <c r="H8" s="7" t="s">
        <v>38</v>
      </c>
      <c r="I8" s="18">
        <v>40609.200000000004</v>
      </c>
      <c r="J8" s="32" t="s">
        <v>90</v>
      </c>
      <c r="K8" s="33"/>
      <c r="L8" s="33"/>
      <c r="M8" s="33"/>
      <c r="N8" s="33"/>
      <c r="O8" s="33"/>
      <c r="P8" s="34"/>
      <c r="Q8" s="18">
        <v>40609.200000000004</v>
      </c>
    </row>
    <row r="9" spans="1:17" ht="29.25" customHeight="1" x14ac:dyDescent="0.25">
      <c r="A9" s="2" t="s">
        <v>5</v>
      </c>
      <c r="B9" s="17" t="s">
        <v>71</v>
      </c>
      <c r="C9" s="18">
        <v>22079.9</v>
      </c>
      <c r="D9" s="20" t="s">
        <v>28</v>
      </c>
      <c r="E9" s="18">
        <v>22079.9</v>
      </c>
      <c r="F9" s="7" t="s">
        <v>58</v>
      </c>
      <c r="G9" s="18">
        <v>22079.9</v>
      </c>
      <c r="H9" s="7" t="s">
        <v>20</v>
      </c>
      <c r="I9" s="18">
        <v>22079.9</v>
      </c>
      <c r="J9" s="32" t="s">
        <v>91</v>
      </c>
      <c r="K9" s="33"/>
      <c r="L9" s="33"/>
      <c r="M9" s="33"/>
      <c r="N9" s="33"/>
      <c r="O9" s="33"/>
      <c r="P9" s="34"/>
      <c r="Q9" s="18">
        <v>22079.9</v>
      </c>
    </row>
    <row r="10" spans="1:17" ht="42" customHeight="1" x14ac:dyDescent="0.25">
      <c r="A10" s="2" t="s">
        <v>6</v>
      </c>
      <c r="B10" s="17" t="s">
        <v>72</v>
      </c>
      <c r="C10" s="18">
        <v>4653.5</v>
      </c>
      <c r="D10" s="6" t="s">
        <v>52</v>
      </c>
      <c r="E10" s="18">
        <v>4653.5</v>
      </c>
      <c r="F10" s="7" t="s">
        <v>36</v>
      </c>
      <c r="G10" s="18">
        <v>4653.5</v>
      </c>
      <c r="H10" s="21" t="s">
        <v>35</v>
      </c>
      <c r="I10" s="18">
        <v>4653.5</v>
      </c>
      <c r="J10" s="32" t="s">
        <v>92</v>
      </c>
      <c r="K10" s="33"/>
      <c r="L10" s="33"/>
      <c r="M10" s="33"/>
      <c r="N10" s="33"/>
      <c r="O10" s="33"/>
      <c r="P10" s="34"/>
      <c r="Q10" s="18">
        <v>4653.5</v>
      </c>
    </row>
    <row r="11" spans="1:17" ht="33.75" customHeight="1" x14ac:dyDescent="0.25">
      <c r="A11" s="2" t="s">
        <v>7</v>
      </c>
      <c r="B11" s="17" t="s">
        <v>73</v>
      </c>
      <c r="C11" s="18">
        <v>62700.9</v>
      </c>
      <c r="D11" s="6" t="s">
        <v>54</v>
      </c>
      <c r="E11" s="18">
        <v>62700.9</v>
      </c>
      <c r="F11" s="7" t="s">
        <v>25</v>
      </c>
      <c r="G11" s="18">
        <v>62700.9</v>
      </c>
      <c r="H11" s="7" t="s">
        <v>44</v>
      </c>
      <c r="I11" s="18">
        <v>62700.9</v>
      </c>
      <c r="J11" s="32" t="s">
        <v>93</v>
      </c>
      <c r="K11" s="33"/>
      <c r="L11" s="33"/>
      <c r="M11" s="33"/>
      <c r="N11" s="33"/>
      <c r="O11" s="33"/>
      <c r="P11" s="34"/>
      <c r="Q11" s="18">
        <v>62700.9</v>
      </c>
    </row>
    <row r="12" spans="1:17" ht="30" customHeight="1" x14ac:dyDescent="0.25">
      <c r="A12" s="2" t="s">
        <v>8</v>
      </c>
      <c r="B12" s="17" t="s">
        <v>74</v>
      </c>
      <c r="C12" s="18">
        <v>29219.5</v>
      </c>
      <c r="D12" s="6" t="s">
        <v>60</v>
      </c>
      <c r="E12" s="18">
        <v>29219.5</v>
      </c>
      <c r="F12" s="7" t="s">
        <v>45</v>
      </c>
      <c r="G12" s="18">
        <v>29219.5</v>
      </c>
      <c r="H12" s="7" t="s">
        <v>50</v>
      </c>
      <c r="I12" s="18">
        <v>29219.5</v>
      </c>
      <c r="J12" s="32" t="s">
        <v>94</v>
      </c>
      <c r="K12" s="33"/>
      <c r="L12" s="33"/>
      <c r="M12" s="33"/>
      <c r="N12" s="33"/>
      <c r="O12" s="33"/>
      <c r="P12" s="34"/>
      <c r="Q12" s="18">
        <v>29219.5</v>
      </c>
    </row>
    <row r="13" spans="1:17" ht="26.25" customHeight="1" x14ac:dyDescent="0.25">
      <c r="A13" s="2" t="s">
        <v>9</v>
      </c>
      <c r="B13" s="17" t="s">
        <v>75</v>
      </c>
      <c r="C13" s="18">
        <v>17398.599999999999</v>
      </c>
      <c r="D13" s="6" t="s">
        <v>31</v>
      </c>
      <c r="E13" s="18">
        <v>17398.599999999999</v>
      </c>
      <c r="F13" s="7" t="s">
        <v>51</v>
      </c>
      <c r="G13" s="18">
        <v>17398.599999999999</v>
      </c>
      <c r="H13" s="7" t="s">
        <v>95</v>
      </c>
      <c r="I13" s="18">
        <v>17398.599999999999</v>
      </c>
      <c r="J13" s="32" t="s">
        <v>96</v>
      </c>
      <c r="K13" s="33"/>
      <c r="L13" s="33"/>
      <c r="M13" s="33"/>
      <c r="N13" s="33"/>
      <c r="O13" s="33"/>
      <c r="P13" s="34"/>
      <c r="Q13" s="18">
        <v>17398.599999999999</v>
      </c>
    </row>
    <row r="14" spans="1:17" ht="24.75" customHeight="1" x14ac:dyDescent="0.25">
      <c r="A14" s="2" t="s">
        <v>10</v>
      </c>
      <c r="B14" s="17" t="s">
        <v>76</v>
      </c>
      <c r="C14" s="18">
        <v>1708</v>
      </c>
      <c r="D14" s="6" t="s">
        <v>47</v>
      </c>
      <c r="E14" s="18">
        <v>1708</v>
      </c>
      <c r="F14" s="7" t="s">
        <v>27</v>
      </c>
      <c r="G14" s="18">
        <v>1708</v>
      </c>
      <c r="H14" s="7" t="s">
        <v>56</v>
      </c>
      <c r="I14" s="18">
        <v>1708</v>
      </c>
      <c r="J14" s="32" t="s">
        <v>97</v>
      </c>
      <c r="K14" s="33"/>
      <c r="L14" s="33"/>
      <c r="M14" s="33"/>
      <c r="N14" s="33"/>
      <c r="O14" s="33"/>
      <c r="P14" s="34"/>
      <c r="Q14" s="18">
        <v>1708</v>
      </c>
    </row>
    <row r="15" spans="1:17" ht="34.5" customHeight="1" x14ac:dyDescent="0.25">
      <c r="A15" s="2" t="s">
        <v>11</v>
      </c>
      <c r="B15" s="17" t="s">
        <v>77</v>
      </c>
      <c r="C15" s="18">
        <v>2021.2</v>
      </c>
      <c r="D15" s="6" t="s">
        <v>46</v>
      </c>
      <c r="E15" s="18">
        <v>2021.2</v>
      </c>
      <c r="F15" s="7" t="s">
        <v>39</v>
      </c>
      <c r="G15" s="18">
        <v>2021.2</v>
      </c>
      <c r="H15" s="7" t="s">
        <v>59</v>
      </c>
      <c r="I15" s="18">
        <v>2021.2</v>
      </c>
      <c r="J15" s="32" t="s">
        <v>98</v>
      </c>
      <c r="K15" s="33"/>
      <c r="L15" s="33"/>
      <c r="M15" s="33"/>
      <c r="N15" s="33"/>
      <c r="O15" s="33"/>
      <c r="P15" s="34"/>
      <c r="Q15" s="18">
        <v>2021.2</v>
      </c>
    </row>
    <row r="16" spans="1:17" ht="27.75" customHeight="1" x14ac:dyDescent="0.25">
      <c r="A16" s="2" t="s">
        <v>12</v>
      </c>
      <c r="B16" s="17" t="s">
        <v>78</v>
      </c>
      <c r="C16" s="18">
        <v>1777.3</v>
      </c>
      <c r="D16" s="6" t="s">
        <v>34</v>
      </c>
      <c r="E16" s="18">
        <v>1777.3</v>
      </c>
      <c r="F16" s="7" t="s">
        <v>61</v>
      </c>
      <c r="G16" s="18">
        <v>1777.3</v>
      </c>
      <c r="H16" s="7" t="s">
        <v>29</v>
      </c>
      <c r="I16" s="18">
        <v>1777.3</v>
      </c>
      <c r="J16" s="32" t="s">
        <v>99</v>
      </c>
      <c r="K16" s="33"/>
      <c r="L16" s="33"/>
      <c r="M16" s="33"/>
      <c r="N16" s="33"/>
      <c r="O16" s="33"/>
      <c r="P16" s="34"/>
      <c r="Q16" s="18">
        <v>1777.3</v>
      </c>
    </row>
    <row r="17" spans="1:17" ht="30.75" customHeight="1" x14ac:dyDescent="0.25">
      <c r="A17" s="2" t="s">
        <v>13</v>
      </c>
      <c r="B17" s="17" t="s">
        <v>79</v>
      </c>
      <c r="C17" s="18">
        <v>1038.3</v>
      </c>
      <c r="D17" s="6" t="s">
        <v>37</v>
      </c>
      <c r="E17" s="18">
        <v>1038.3</v>
      </c>
      <c r="F17" s="7" t="s">
        <v>43</v>
      </c>
      <c r="G17" s="18">
        <v>1038.3</v>
      </c>
      <c r="H17" s="7" t="s">
        <v>49</v>
      </c>
      <c r="I17" s="18">
        <v>1038.3</v>
      </c>
      <c r="J17" s="32" t="s">
        <v>100</v>
      </c>
      <c r="K17" s="33"/>
      <c r="L17" s="33"/>
      <c r="M17" s="33"/>
      <c r="N17" s="33"/>
      <c r="O17" s="33"/>
      <c r="P17" s="34"/>
      <c r="Q17" s="18">
        <v>1038.3</v>
      </c>
    </row>
    <row r="18" spans="1:17" ht="23.25" customHeight="1" x14ac:dyDescent="0.25">
      <c r="A18" s="2" t="s">
        <v>14</v>
      </c>
      <c r="B18" s="17" t="s">
        <v>80</v>
      </c>
      <c r="C18" s="18">
        <v>9618.2000000000007</v>
      </c>
      <c r="D18" s="6" t="s">
        <v>41</v>
      </c>
      <c r="E18" s="18">
        <v>9618.2000000000007</v>
      </c>
      <c r="F18" s="7" t="s">
        <v>85</v>
      </c>
      <c r="G18" s="18">
        <v>9618.2000000000007</v>
      </c>
      <c r="H18" s="7" t="s">
        <v>26</v>
      </c>
      <c r="I18" s="18">
        <v>9618.2000000000007</v>
      </c>
      <c r="J18" s="32" t="s">
        <v>87</v>
      </c>
      <c r="K18" s="33"/>
      <c r="L18" s="33"/>
      <c r="M18" s="33"/>
      <c r="N18" s="33"/>
      <c r="O18" s="33"/>
      <c r="P18" s="34"/>
      <c r="Q18" s="18">
        <v>9618.2000000000007</v>
      </c>
    </row>
    <row r="19" spans="1:17" ht="30.75" customHeight="1" x14ac:dyDescent="0.25">
      <c r="A19" s="2" t="s">
        <v>15</v>
      </c>
      <c r="B19" s="17" t="s">
        <v>81</v>
      </c>
      <c r="C19" s="18">
        <v>4588</v>
      </c>
      <c r="D19" s="6" t="s">
        <v>84</v>
      </c>
      <c r="E19" s="18">
        <v>4588</v>
      </c>
      <c r="F19" s="7" t="s">
        <v>36</v>
      </c>
      <c r="G19" s="18">
        <v>4588</v>
      </c>
      <c r="H19" s="7" t="s">
        <v>35</v>
      </c>
      <c r="I19" s="18">
        <v>4588</v>
      </c>
      <c r="J19" s="32" t="s">
        <v>35</v>
      </c>
      <c r="K19" s="33"/>
      <c r="L19" s="33"/>
      <c r="M19" s="33"/>
      <c r="N19" s="33"/>
      <c r="O19" s="33"/>
      <c r="P19" s="34"/>
      <c r="Q19" s="18">
        <v>4588</v>
      </c>
    </row>
    <row r="20" spans="1:17" x14ac:dyDescent="0.25">
      <c r="A20" s="35" t="s">
        <v>19</v>
      </c>
      <c r="B20" s="35"/>
      <c r="C20" s="19">
        <f t="shared" ref="C20:E20" si="0">SUM(C3:C19)</f>
        <v>246617.5</v>
      </c>
      <c r="D20" s="1"/>
      <c r="E20" s="19">
        <f t="shared" si="0"/>
        <v>246617.5</v>
      </c>
      <c r="F20" s="1"/>
      <c r="G20" s="19">
        <f t="shared" ref="G20:I20" si="1">SUM(G3:G19)</f>
        <v>246617.5</v>
      </c>
      <c r="H20" s="1"/>
      <c r="I20" s="19">
        <f t="shared" si="1"/>
        <v>246617.5</v>
      </c>
      <c r="J20" s="36"/>
      <c r="K20" s="37"/>
      <c r="L20" s="37"/>
      <c r="M20" s="37"/>
      <c r="N20" s="37"/>
      <c r="O20" s="37"/>
      <c r="P20" s="38"/>
      <c r="Q20" s="19">
        <f t="shared" ref="Q20" si="2">SUM(Q3:Q19)</f>
        <v>246617.5</v>
      </c>
    </row>
  </sheetData>
  <mergeCells count="29">
    <mergeCell ref="J15:P15"/>
    <mergeCell ref="J16:P16"/>
    <mergeCell ref="J17:P17"/>
    <mergeCell ref="J18:P18"/>
    <mergeCell ref="J19:P19"/>
    <mergeCell ref="Q3:Q4"/>
    <mergeCell ref="A20:B20"/>
    <mergeCell ref="E3:E4"/>
    <mergeCell ref="G3:G4"/>
    <mergeCell ref="I3:I4"/>
    <mergeCell ref="J10:P10"/>
    <mergeCell ref="J11:P11"/>
    <mergeCell ref="J12:P12"/>
    <mergeCell ref="J13:P13"/>
    <mergeCell ref="J5:P5"/>
    <mergeCell ref="J6:P6"/>
    <mergeCell ref="J7:P7"/>
    <mergeCell ref="J8:P8"/>
    <mergeCell ref="J9:P9"/>
    <mergeCell ref="J20:P20"/>
    <mergeCell ref="J14:P14"/>
    <mergeCell ref="A1:K1"/>
    <mergeCell ref="A3:A4"/>
    <mergeCell ref="B3:B4"/>
    <mergeCell ref="C3:C4"/>
    <mergeCell ref="J3:K3"/>
    <mergeCell ref="J4:P4"/>
    <mergeCell ref="A2:B2"/>
    <mergeCell ref="D2:P2"/>
  </mergeCells>
  <pageMargins left="0.7" right="0.7" top="0.75" bottom="0.75" header="0.3" footer="0.3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12" sqref="F12"/>
    </sheetView>
  </sheetViews>
  <sheetFormatPr defaultRowHeight="15" x14ac:dyDescent="0.25"/>
  <cols>
    <col min="2" max="2" width="17.5703125" customWidth="1"/>
    <col min="3" max="3" width="14" customWidth="1"/>
    <col min="4" max="4" width="28.85546875" customWidth="1"/>
    <col min="5" max="5" width="45.5703125" customWidth="1"/>
    <col min="6" max="6" width="16.140625" customWidth="1"/>
    <col min="10" max="10" width="28.42578125" customWidth="1"/>
    <col min="11" max="13" width="9.140625" hidden="1" customWidth="1"/>
  </cols>
  <sheetData>
    <row r="1" spans="1:13" x14ac:dyDescent="0.25">
      <c r="A1" s="23" t="s">
        <v>63</v>
      </c>
      <c r="B1" s="23"/>
      <c r="C1" s="23"/>
      <c r="D1" s="23"/>
      <c r="E1" s="23"/>
      <c r="F1" s="23"/>
      <c r="G1" s="23"/>
      <c r="H1" s="23"/>
      <c r="I1" s="4"/>
      <c r="J1" s="4"/>
      <c r="K1" s="4"/>
      <c r="L1" s="4"/>
      <c r="M1" s="4"/>
    </row>
    <row r="2" spans="1:13" x14ac:dyDescent="0.25">
      <c r="A2" s="35" t="s">
        <v>16</v>
      </c>
      <c r="B2" s="35"/>
      <c r="C2" s="3" t="s">
        <v>17</v>
      </c>
      <c r="D2" s="36" t="s">
        <v>64</v>
      </c>
      <c r="E2" s="38"/>
    </row>
    <row r="3" spans="1:13" s="14" customFormat="1" ht="15.75" x14ac:dyDescent="0.25">
      <c r="A3" s="11">
        <v>1</v>
      </c>
      <c r="B3" s="12">
        <v>0</v>
      </c>
      <c r="C3" s="13">
        <v>0</v>
      </c>
      <c r="D3" s="22">
        <v>0</v>
      </c>
      <c r="E3" s="16">
        <v>0</v>
      </c>
    </row>
    <row r="4" spans="1:13" ht="15.75" x14ac:dyDescent="0.25">
      <c r="A4" s="35" t="s">
        <v>19</v>
      </c>
      <c r="B4" s="35"/>
      <c r="C4" s="5"/>
      <c r="D4" s="1"/>
      <c r="E4" s="1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</sheetData>
  <mergeCells count="4">
    <mergeCell ref="D2:E2"/>
    <mergeCell ref="A4:B4"/>
    <mergeCell ref="A1:H1"/>
    <mergeCell ref="A2:B2"/>
  </mergeCells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" sqref="Q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покоса </vt:lpstr>
      <vt:lpstr>ремонт газона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2015-05-12T14:59:42Z</cp:lastPrinted>
  <dcterms:created xsi:type="dcterms:W3CDTF">2015-05-12T12:14:35Z</dcterms:created>
  <dcterms:modified xsi:type="dcterms:W3CDTF">2015-05-12T15:02:57Z</dcterms:modified>
</cp:coreProperties>
</file>